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Table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<sst xmlns="http://schemas.openxmlformats.org/spreadsheetml/2006/main" count="22" uniqueCount="22">
  <si>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Totale</t>
  </si>
  <si>
    <t>Tassi di assenza</t>
  </si>
  <si>
    <t>Settore</t>
  </si>
  <si>
    <t>Responsabile</t>
  </si>
  <si>
    <t>Tasso assenza
(complessivo)</t>
  </si>
  <si>
    <t>Tasso assenza 
(senza ferie)</t>
  </si>
  <si>
    <t>Giorni lavorativi:</t>
  </si>
  <si>
    <t>Unità di personale dip.:</t>
  </si>
  <si>
    <t>Giorni di assenza comulativi (t.g.a.):</t>
  </si>
  <si>
    <t>Giorni di ferie fruiti</t>
  </si>
  <si>
    <t xml:space="preserve">Comune di CAMPIONE D'ITALIA </t>
  </si>
  <si>
    <t>Anno 2023</t>
  </si>
  <si>
    <t>Trimestre terzo.</t>
  </si>
  <si>
    <t>FINANZIARIO</t>
  </si>
  <si>
    <t>DOTT.SSA LIVIA CIOFFI</t>
  </si>
  <si>
    <t>AMMNISTRATIVO</t>
  </si>
  <si>
    <t>DOTT.EGIDIO BARAGLIA</t>
  </si>
  <si>
    <t>=</t>
  </si>
  <si>
    <t>TECNICO</t>
  </si>
  <si>
    <t>CRISTIAN GHIELMETTI</t>
  </si>
  <si>
    <t>POLIZIA LOCALE</t>
  </si>
  <si>
    <t>SINDACO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</si>
</sst>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44" fillId="33" borderId="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20" fillId="4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2" fontId="44" fillId="4" borderId="10" xfId="0" applyNumberFormat="1" applyFont="1" applyFill="1" applyBorder="1" applyAlignment="1">
      <alignment horizontal="right" vertical="center" wrapText="1"/>
    </xf>
    <xf numFmtId="2" fontId="44" fillId="4" borderId="12" xfId="0" applyNumberFormat="1" applyFont="1" applyFill="1" applyBorder="1" applyAlignment="1">
      <alignment horizontal="right" vertical="center" wrapText="1"/>
    </xf>
    <xf numFmtId="172" fontId="44" fillId="4" borderId="10" xfId="0" applyNumberFormat="1" applyFont="1" applyFill="1" applyBorder="1" applyAlignment="1">
      <alignment horizontal="right" vertical="center" wrapText="1"/>
    </xf>
    <xf numFmtId="1" fontId="44" fillId="4" borderId="10" xfId="0" applyNumberFormat="1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right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44" fillId="34" borderId="10" xfId="0" applyNumberFormat="1" applyFont="1" applyFill="1" applyBorder="1" applyAlignment="1">
      <alignment horizontal="center" vertical="center" wrapText="1"/>
    </xf>
    <xf numFmtId="10" fontId="44" fillId="34" borderId="10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right" vertical="center" wrapText="1"/>
    </xf>
    <xf numFmtId="1" fontId="47" fillId="35" borderId="10" xfId="0" applyNumberFormat="1" applyFont="1" applyFill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10" fontId="47" fillId="35" borderId="10" xfId="0" applyNumberFormat="1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right" vertical="center" wrapText="1"/>
    </xf>
    <xf numFmtId="0" fontId="22" fillId="34" borderId="22" xfId="0" applyFont="1" applyFill="1" applyBorder="1" applyAlignment="1">
      <alignment horizontal="righ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2" fontId="22" fillId="4" borderId="18" xfId="0" applyNumberFormat="1" applyFont="1" applyFill="1" applyBorder="1" applyAlignment="1">
      <alignment horizontal="center" vertical="center" wrapText="1"/>
    </xf>
    <xf numFmtId="2" fontId="22" fillId="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G4" sqref="G4:H4"/>
    </sheetView>
  </sheetViews>
  <sheetFormatPr defaultColWidth="9.33203125" defaultRowHeight="12.75"/>
  <cols>
    <col min="1" max="1" width="1.5" style="2" customWidth="1"/>
    <col min="2" max="2" width="35.66015625" style="3" customWidth="1"/>
    <col min="3" max="3" width="34.33203125" style="3" customWidth="1"/>
    <col min="4" max="4" width="20.16015625" style="3" customWidth="1"/>
    <col min="5" max="5" width="22.83203125" style="3" customWidth="1"/>
    <col min="6" max="6" width="20.83203125" style="3" customWidth="1"/>
    <col min="7" max="7" width="16.5" style="3" customWidth="1"/>
    <col min="8" max="8" width="17.5" style="3" customWidth="1"/>
    <col min="9" max="9" width="11.33203125" style="3" customWidth="1"/>
    <col min="10" max="16384" width="9.33203125" style="3" customWidth="1"/>
  </cols>
  <sheetData>
    <row r="1" s="1" customFormat="1" ht="6" customHeight="1"/>
    <row r="2" spans="2:8" ht="38.25" customHeight="1">
      <c r="B2" s="31" t="s">
        <v>10</v>
      </c>
      <c r="C2" s="32"/>
      <c r="D2" s="32"/>
      <c r="E2" s="33"/>
      <c r="F2" s="8"/>
      <c r="G2" s="34" t="s">
        <v>11</v>
      </c>
      <c r="H2" s="35"/>
    </row>
    <row r="3" spans="2:8" ht="27" customHeight="1">
      <c r="B3" s="26" t="s">
        <v>1</v>
      </c>
      <c r="C3" s="27"/>
      <c r="D3" s="27"/>
      <c r="E3" s="28"/>
      <c r="F3" s="9"/>
      <c r="G3" s="32" t="s">
        <v>12</v>
      </c>
      <c r="H3" s="33"/>
    </row>
    <row r="4" spans="2:8" ht="36" customHeight="1">
      <c r="B4" s="29" t="s">
        <v>6</v>
      </c>
      <c r="C4" s="30"/>
      <c r="D4" s="30"/>
      <c r="E4" s="30"/>
      <c r="F4" s="15"/>
      <c r="G4" s="36">
        <v>78</v>
      </c>
      <c r="H4" s="37"/>
    </row>
    <row r="5" spans="1:8" s="7" customFormat="1" ht="30" customHeight="1">
      <c r="A5" s="6"/>
      <c r="B5" s="14" t="s">
        <v>2</v>
      </c>
      <c r="C5" s="14" t="s">
        <v>3</v>
      </c>
      <c r="D5" s="14" t="s">
        <v>7</v>
      </c>
      <c r="E5" s="14" t="s">
        <v>8</v>
      </c>
      <c r="F5" s="16" t="s">
        <v>9</v>
      </c>
      <c r="G5" s="17" t="s">
        <v>4</v>
      </c>
      <c r="H5" s="18" t="s">
        <v>5</v>
      </c>
    </row>
    <row r="6" spans="2:8" ht="21" customHeight="1">
      <c r="B6" s="4" t="s">
        <v>13</v>
      </c>
      <c r="C6" s="10" t="s">
        <v>14</v>
      </c>
      <c r="D6" s="13">
        <v>5</v>
      </c>
      <c r="E6" s="10">
        <v>68.5</v>
      </c>
      <c r="F6" s="11">
        <v>68.5</v>
      </c>
      <c r="G6" s="19" t="s">
        <v>17</v>
      </c>
      <c r="H6" s="20" t="str">
        <f>_xlfn.IFERROR("-",(E6-F6)/$G$4)</f>
        <v>-</v>
      </c>
    </row>
    <row r="7" spans="2:8" ht="21" customHeight="1">
      <c r="B7" s="5" t="s">
        <v>15</v>
      </c>
      <c r="C7" s="10" t="s">
        <v>16</v>
      </c>
      <c r="D7" s="13">
        <v>5</v>
      </c>
      <c r="E7" s="10">
        <v>85.5</v>
      </c>
      <c r="F7" s="10">
        <v>79.5</v>
      </c>
      <c r="G7" s="19" t="str">
        <f aca="true" t="shared" si="0" ref="G7:G17">_xlfn.IFERROR("-",E7/$G$4)</f>
        <v>-</v>
      </c>
      <c r="H7" s="20" t="str">
        <f aca="true" t="shared" si="1" ref="H7:H17">_xlfn.IFERROR("-",(E7-F7)/$G$4)</f>
        <v>-</v>
      </c>
    </row>
    <row r="8" spans="2:8" ht="21" customHeight="1">
      <c r="B8" s="5" t="s">
        <v>18</v>
      </c>
      <c r="C8" s="10" t="s">
        <v>19</v>
      </c>
      <c r="D8" s="13">
        <v>4</v>
      </c>
      <c r="E8" s="10">
        <v>47.5</v>
      </c>
      <c r="F8" s="10">
        <v>47.5</v>
      </c>
      <c r="G8" s="19" t="str">
        <f t="shared" si="0"/>
        <v>-</v>
      </c>
      <c r="H8" s="20" t="str">
        <f t="shared" si="1"/>
        <v>-</v>
      </c>
    </row>
    <row r="9" spans="2:8" ht="21" customHeight="1">
      <c r="B9" s="5" t="s">
        <v>20</v>
      </c>
      <c r="C9" s="10" t="s">
        <v>21</v>
      </c>
      <c r="D9" s="13">
        <v>2</v>
      </c>
      <c r="E9" s="10">
        <v>20</v>
      </c>
      <c r="F9" s="10">
        <v>20</v>
      </c>
      <c r="G9" s="19" t="str">
        <f t="shared" si="0"/>
        <v>-</v>
      </c>
      <c r="H9" s="20" t="str">
        <f t="shared" si="1"/>
        <v>-</v>
      </c>
    </row>
    <row r="10" spans="2:8" ht="21" customHeight="1">
      <c r="B10" s="5"/>
      <c r="C10" s="10"/>
      <c r="D10" s="13"/>
      <c r="E10" s="10"/>
      <c r="F10" s="10"/>
      <c r="G10" s="19" t="str">
        <f t="shared" si="0"/>
        <v>-</v>
      </c>
      <c r="H10" s="20" t="str">
        <f t="shared" si="1"/>
        <v>-</v>
      </c>
    </row>
    <row r="11" spans="2:8" ht="21" customHeight="1">
      <c r="B11" s="5"/>
      <c r="C11" s="10"/>
      <c r="D11" s="13"/>
      <c r="E11" s="10"/>
      <c r="F11" s="10"/>
      <c r="G11" s="19" t="str">
        <f t="shared" si="0"/>
        <v>-</v>
      </c>
      <c r="H11" s="20" t="str">
        <f t="shared" si="1"/>
        <v>-</v>
      </c>
    </row>
    <row r="12" spans="2:8" ht="21" customHeight="1">
      <c r="B12" s="5"/>
      <c r="C12" s="10"/>
      <c r="D12" s="13"/>
      <c r="E12" s="10"/>
      <c r="F12" s="10"/>
      <c r="G12" s="19" t="str">
        <f t="shared" si="0"/>
        <v>-</v>
      </c>
      <c r="H12" s="20" t="str">
        <f t="shared" si="1"/>
        <v>-</v>
      </c>
    </row>
    <row r="13" spans="2:8" ht="21" customHeight="1">
      <c r="B13" s="5"/>
      <c r="C13" s="10"/>
      <c r="D13" s="13"/>
      <c r="E13" s="10"/>
      <c r="F13" s="10"/>
      <c r="G13" s="19" t="str">
        <f t="shared" si="0"/>
        <v>-</v>
      </c>
      <c r="H13" s="20" t="str">
        <f t="shared" si="1"/>
        <v>-</v>
      </c>
    </row>
    <row r="14" spans="2:8" ht="21" customHeight="1">
      <c r="B14" s="5"/>
      <c r="C14" s="10"/>
      <c r="D14" s="13"/>
      <c r="E14" s="10"/>
      <c r="F14" s="10"/>
      <c r="G14" s="19" t="str">
        <f t="shared" si="0"/>
        <v>-</v>
      </c>
      <c r="H14" s="20" t="str">
        <f t="shared" si="1"/>
        <v>-</v>
      </c>
    </row>
    <row r="15" spans="2:8" ht="21" customHeight="1">
      <c r="B15" s="5"/>
      <c r="C15" s="10"/>
      <c r="D15" s="13"/>
      <c r="E15" s="10"/>
      <c r="F15" s="10"/>
      <c r="G15" s="19" t="str">
        <f t="shared" si="0"/>
        <v>-</v>
      </c>
      <c r="H15" s="20" t="str">
        <f t="shared" si="1"/>
        <v>-</v>
      </c>
    </row>
    <row r="16" spans="2:8" ht="21" customHeight="1">
      <c r="B16" s="5"/>
      <c r="C16" s="10"/>
      <c r="D16" s="13"/>
      <c r="E16" s="10"/>
      <c r="F16" s="10"/>
      <c r="G16" s="19" t="str">
        <f t="shared" si="0"/>
        <v>-</v>
      </c>
      <c r="H16" s="20" t="str">
        <f t="shared" si="1"/>
        <v>-</v>
      </c>
    </row>
    <row r="17" spans="2:8" ht="21" customHeight="1">
      <c r="B17" s="5"/>
      <c r="C17" s="12"/>
      <c r="D17" s="13"/>
      <c r="E17" s="10"/>
      <c r="F17" s="10"/>
      <c r="G17" s="19" t="str">
        <f t="shared" si="0"/>
        <v>-</v>
      </c>
      <c r="H17" s="20" t="str">
        <f t="shared" si="1"/>
        <v>-</v>
      </c>
    </row>
    <row r="18" spans="2:8" ht="22.5" customHeight="1">
      <c r="B18" s="21" t="s">
        <v>0</v>
      </c>
      <c r="C18" s="22"/>
      <c r="D18" s="23">
        <f>SUM(D6:D17)</f>
        <v>16</v>
      </c>
      <c r="E18" s="24">
        <f>SUM(E6:E17)</f>
        <v>221.5</v>
      </c>
      <c r="F18" s="24">
        <f>SUM(F6:F17)</f>
        <v>215.5</v>
      </c>
      <c r="G18" s="25">
        <f>SUM(G6:G17)</f>
        <v>0</v>
      </c>
      <c r="H18" s="25">
        <f>SUM(H6:H17)</f>
        <v>0</v>
      </c>
    </row>
    <row r="19" ht="13.5" customHeight="1"/>
  </sheetData>
  <sheetProtection/>
  <mergeCells count="6">
    <mergeCell ref="B3:E3"/>
    <mergeCell ref="B4:E4"/>
    <mergeCell ref="B2:E2"/>
    <mergeCell ref="G2:H2"/>
    <mergeCell ref="G3:H3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Livia Cioffi</cp:lastModifiedBy>
  <dcterms:created xsi:type="dcterms:W3CDTF">2017-06-14T16:30:42Z</dcterms:created>
  <dcterms:modified xsi:type="dcterms:W3CDTF">2023-10-12T12:51:14Z</dcterms:modified>
  <cp:category/>
  <cp:version/>
  <cp:contentType/>
  <cp:contentStatus/>
</cp:coreProperties>
</file>